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<sst xmlns="http://schemas.openxmlformats.org/spreadsheetml/2006/main" count="463" uniqueCount="354">
  <si>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</si>
  <si>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</si>
  <si>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</si>
  <si>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</si>
  <si>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</si>
  <si>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</si>
  <si>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</si>
  <si>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</si>
  <si>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</si>
  <si>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</si>
  <si>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</si>
  <si>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</si>
  <si>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</si>
  <si>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</si>
  <si>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</si>
  <si>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</si>
  <si>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</si>
  <si>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</si>
  <si>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</si>
  <si>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</si>
  <si>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</si>
  <si>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</si>
  <si>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</si>
  <si>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</si>
  <si>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</si>
  <si>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</si>
  <si>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</si>
  <si>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</si>
  <si>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</si>
  <si>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</si>
  <si>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</si>
  <si>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</si>
  <si>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</si>
  <si>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</si>
  <si>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</si>
  <si>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</si>
  <si>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</si>
  <si>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</si>
  <si>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</si>
  <si>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</si>
  <si>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</si>
  <si>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</si>
  <si>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</si>
  <si>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</si>
  <si>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</si>
  <si>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</si>
  <si>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</si>
  <si>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</si>
  <si>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</si>
  <si>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</si>
  <si>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</si>
  <si>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</si>
  <si>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</si>
  <si>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</si>
  <si>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</si>
  <si>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</si>
  <si>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</si>
  <si>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</si>
  <si>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</si>
  <si>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</si>
  <si>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</si>
  <si>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</si>
  <si>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</si>
  <si>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</si>
  <si>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</si>
  <si>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</si>
  <si>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</si>
  <si>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</si>
  <si>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</si>
  <si>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</si>
  <si>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</si>
  <si>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</si>
  <si>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</si>
  <si>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</si>
  <si>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</si>
  <si>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</si>
  <si>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</si>
  <si>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</si>
  <si>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</si>
  <si>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</si>
  <si>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</si>
  <si>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</si>
  <si>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</si>
  <si>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</si>
  <si>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</si>
  <si>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</si>
  <si>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</si>
  <si>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</si>
  <si>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</si>
  <si>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</si>
  <si>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</si>
  <si>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</si>
  <si>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</si>
  <si>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</si>
  <si>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</si>
  <si>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</si>
  <si>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</si>
  <si>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</si>
  <si>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</si>
  <si>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</si>
  <si>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</si>
  <si>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</si>
  <si>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</si>
  <si>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</si>
  <si>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</si>
  <si>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</si>
  <si>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</si>
  <si>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</si>
  <si>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</si>
  <si>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</si>
  <si>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</si>
  <si>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</si>
  <si>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</si>
  <si>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</si>
  <si>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</si>
  <si>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</si>
  <si>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</si>
  <si>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</si>
  <si>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</si>
  <si>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</si>
  <si>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</si>
  <si>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</si>
  <si>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</si>
  <si>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</si>
  <si>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</si>
  <si>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</si>
  <si>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</si>
  <si>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</si>
  <si>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</si>
  <si>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</si>
  <si>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</si>
  <si>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</si>
  <si>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</si>
  <si>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</si>
  <si>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</si>
  <si>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</si>
  <si>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</si>
  <si>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</si>
  <si>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</si>
  <si>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</si>
  <si>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</si>
  <si>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</si>
  <si>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</si>
  <si>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</si>
  <si>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</si>
  <si>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</si>
  <si>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</si>
  <si>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</si>
  <si>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</si>
  <si>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</si>
  <si>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</si>
  <si>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</si>
  <si>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</si>
  <si>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</si>
  <si>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</si>
  <si>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</si>
  <si>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</si>
  <si>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</si>
  <si>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</si>
  <si>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</si>
  <si>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</si>
  <si>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</si>
  <si>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</si>
  <si>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</si>
  <si>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</si>
  <si>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</si>
  <si>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</si>
  <si>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</si>
  <si>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</si>
  <si>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</si>
  <si>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</si>
  <si>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</si>
  <si>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</si>
  <si>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</si>
  <si>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</si>
  <si>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</si>
  <si>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</si>
  <si>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</si>
  <si>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</si>
  <si>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</si>
  <si>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</si>
  <si>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</si>
  <si>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</si>
  <si>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</si>
  <si>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</si>
  <si>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</si>
  <si>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</si>
  <si>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</si>
  <si>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</si>
  <si>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</si>
  <si>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</si>
  <si>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</si>
  <si>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</si>
  <si>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</si>
  <si>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</si>
  <si>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</si>
  <si>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</si>
  <si>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</si>
  <si>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</si>
  <si>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</si>
  <si>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</si>
  <si>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</si>
  <si>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</si>
  <si>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</si>
  <si>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</si>
  <si>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</si>
  <si>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</si>
  <si>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</si>
  <si>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</si>
  <si>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</si>
  <si>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</si>
  <si>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</si>
  <si>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</si>
  <si>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</si>
  <si>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</si>
  <si>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</si>
  <si>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</si>
  <si>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</si>
  <si>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</si>
  <si>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</si>
  <si>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</si>
  <si>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</si>
  <si>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</si>
  <si>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</si>
  <si>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</si>
  <si>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</si>
  <si>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</si>
  <si>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</si>
  <si>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</si>
  <si>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</si>
  <si>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</si>
  <si>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</si>
  <si>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</si>
  <si>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</si>
  <si>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</si>
  <si>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</si>
  <si>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</si>
  <si>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</si>
  <si>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</si>
  <si>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</si>
  <si>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</si>
  <si>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</si>
  <si>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</si>
  <si>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</si>
  <si>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</si>
  <si>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</si>
  <si>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</si>
  <si>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</si>
  <si>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</si>
  <si>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</si>
  <si>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</si>
  <si>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</si>
  <si>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</si>
  <si>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</si>
  <si>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</si>
  <si>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</si>
  <si>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</si>
  <si>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</si>
  <si>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</si>
  <si>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</si>
  <si>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</si>
  <si>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</si>
  <si>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</si>
  <si>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</si>
  <si>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</si>
  <si>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</si>
  <si>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</si>
  <si>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</si>
  <si>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</si>
  <si>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</si>
  <si>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</si>
  <si>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</si>
  <si>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</si>
  <si>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</si>
  <si>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</si>
  <si>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</si>
  <si>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</si>
  <si>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</si>
  <si>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</si>
  <si>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</si>
  <si>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</si>
  <si>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</si>
  <si>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</si>
  <si>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</si>
  <si>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</si>
  <si>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</si>
  <si>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</si>
  <si>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</si>
  <si>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</si>
  <si>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</si>
  <si>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</si>
  <si>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</si>
  <si>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</si>
  <si>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</si>
  <si>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</si>
  <si>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</si>
  <si>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</si>
  <si>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</si>
  <si>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</si>
  <si>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</si>
  <si>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</si>
  <si>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</si>
  <si>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</si>
  <si>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</si>
  <si>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</si>
  <si>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</si>
  <si>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</si>
  <si>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</si>
  <si>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</si>
  <si>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</si>
  <si>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</si>
  <si>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</si>
  <si>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</si>
  <si>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</si>
  <si>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</si>
  <si>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</si>
  <si>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</si>
  <si>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</si>
  <si>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</si>
  <si>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</si>
  <si>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</si>
  <si>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</si>
  <si>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</si>
  <si>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</si>
  <si>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</si>
  <si>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</si>
  <si>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</si>
  <si>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</si>
  <si>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</si>
  <si>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</si>
  <si>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</si>
  <si>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</si>
  <si>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</si>
  <si>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</si>
  <si>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</si>
  <si>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</si>
  <si>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</si>
  <si>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</si>
  <si>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</si>
  <si>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</si>
  <si>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</si>
  <si>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</si>
  <si>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</si>
  <si>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</si>
  <si>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</si>
  <si>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</si>
  <si>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</si>
  <si>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</si>
  <si>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</si>
  <si>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</si>
  <si>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</si>
  <si>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</si>
  <si>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</si>
  <si>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d'Aiano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</si>
</sst>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5" sqref="A2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89</v>
      </c>
      <c r="C6" s="16">
        <v>50</v>
      </c>
      <c r="D6" s="17">
        <f t="shared" ref="D6:E37" si="0">IF(B6&lt;&gt;0,B6/B$111,"--")</f>
        <v>0.32481751824817517</v>
      </c>
      <c r="E6" s="18">
        <f t="shared" si="0"/>
        <v>0.13368983957219252</v>
      </c>
    </row>
    <row r="7" spans="1:5" s="25" customFormat="1" ht="12" customHeight="1" x14ac:dyDescent="0.25">
      <c r="A7" s="20" t="s">
        <v>8</v>
      </c>
      <c r="B7" s="21">
        <v>89</v>
      </c>
      <c r="C7" s="22">
        <v>50</v>
      </c>
      <c r="D7" s="23">
        <f t="shared" si="0"/>
        <v>0.32481751824817517</v>
      </c>
      <c r="E7" s="24">
        <f t="shared" si="0"/>
        <v>0.13368983957219252</v>
      </c>
    </row>
    <row r="8" spans="1:5" s="31" customFormat="1" ht="12" customHeight="1" x14ac:dyDescent="0.25">
      <c r="A8" s="26" t="s">
        <v>9</v>
      </c>
      <c r="B8" s="27">
        <v>87</v>
      </c>
      <c r="C8" s="28">
        <v>49</v>
      </c>
      <c r="D8" s="29">
        <f t="shared" si="0"/>
        <v>0.31751824817518248</v>
      </c>
      <c r="E8" s="30">
        <f t="shared" si="0"/>
        <v>0.13101604278074866</v>
      </c>
    </row>
    <row r="9" spans="1:5" s="31" customFormat="1" ht="12" customHeight="1" x14ac:dyDescent="0.25">
      <c r="A9" s="26" t="s">
        <v>10</v>
      </c>
      <c r="B9" s="27">
        <v>2</v>
      </c>
      <c r="C9" s="28">
        <v>1</v>
      </c>
      <c r="D9" s="29">
        <f t="shared" si="0"/>
        <v>7.2992700729927005E-3</v>
      </c>
      <c r="E9" s="30">
        <f t="shared" si="0"/>
        <v>2.6737967914438501E-3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74</v>
      </c>
      <c r="C11" s="39">
        <v>182</v>
      </c>
      <c r="D11" s="40">
        <f t="shared" si="0"/>
        <v>0.27007299270072993</v>
      </c>
      <c r="E11" s="41">
        <f t="shared" si="0"/>
        <v>0.48663101604278075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3.6496350364963502E-3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3.6496350364963502E-3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33</v>
      </c>
      <c r="C18" s="22">
        <v>127</v>
      </c>
      <c r="D18" s="23">
        <f t="shared" si="0"/>
        <v>0.12043795620437957</v>
      </c>
      <c r="E18" s="24">
        <f t="shared" si="0"/>
        <v>0.33957219251336901</v>
      </c>
    </row>
    <row r="19" spans="1:5" s="31" customFormat="1" ht="12" customHeight="1" x14ac:dyDescent="0.25">
      <c r="A19" s="26" t="s">
        <v>20</v>
      </c>
      <c r="B19" s="27">
        <v>12</v>
      </c>
      <c r="C19" s="28">
        <v>66</v>
      </c>
      <c r="D19" s="29">
        <f t="shared" si="0"/>
        <v>4.3795620437956206E-2</v>
      </c>
      <c r="E19" s="30">
        <f t="shared" si="0"/>
        <v>0.17647058823529413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1</v>
      </c>
      <c r="C25" s="28">
        <v>1</v>
      </c>
      <c r="D25" s="29">
        <f t="shared" si="0"/>
        <v>3.6496350364963502E-3</v>
      </c>
      <c r="E25" s="30">
        <f t="shared" si="0"/>
        <v>2.6737967914438501E-3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</v>
      </c>
      <c r="C29" s="28">
        <v>5</v>
      </c>
      <c r="D29" s="29">
        <f t="shared" si="0"/>
        <v>7.2992700729927005E-3</v>
      </c>
      <c r="E29" s="30">
        <f t="shared" si="0"/>
        <v>1.3368983957219251E-2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4</v>
      </c>
      <c r="C31" s="28">
        <v>19</v>
      </c>
      <c r="D31" s="29">
        <f t="shared" si="0"/>
        <v>1.4598540145985401E-2</v>
      </c>
      <c r="E31" s="30">
        <f t="shared" si="0"/>
        <v>5.0802139037433157E-2</v>
      </c>
    </row>
    <row r="32" spans="1:5" s="31" customFormat="1" ht="12" customHeight="1" x14ac:dyDescent="0.25">
      <c r="A32" s="26" t="s">
        <v>33</v>
      </c>
      <c r="B32" s="27">
        <v>1</v>
      </c>
      <c r="C32" s="28">
        <v>1</v>
      </c>
      <c r="D32" s="29">
        <f t="shared" si="0"/>
        <v>3.6496350364963502E-3</v>
      </c>
      <c r="E32" s="30">
        <f t="shared" si="0"/>
        <v>2.6737967914438501E-3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5</v>
      </c>
      <c r="C34" s="28">
        <v>21</v>
      </c>
      <c r="D34" s="29">
        <f t="shared" si="0"/>
        <v>1.824817518248175E-2</v>
      </c>
      <c r="E34" s="30">
        <f t="shared" si="0"/>
        <v>5.6149732620320858E-2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1</v>
      </c>
      <c r="C37" s="28">
        <v>0</v>
      </c>
      <c r="D37" s="29">
        <f t="shared" si="0"/>
        <v>3.6496350364963502E-3</v>
      </c>
      <c r="E37" s="30" t="str">
        <f t="shared" si="0"/>
        <v>--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1</v>
      </c>
      <c r="D40" s="29">
        <f t="shared" si="1"/>
        <v>3.6496350364963502E-3</v>
      </c>
      <c r="E40" s="30">
        <f t="shared" si="1"/>
        <v>2.6737967914438501E-3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6</v>
      </c>
      <c r="C42" s="44">
        <v>13</v>
      </c>
      <c r="D42" s="45">
        <f t="shared" si="1"/>
        <v>2.1897810218978103E-2</v>
      </c>
      <c r="E42" s="46">
        <f t="shared" si="1"/>
        <v>3.4759358288770054E-2</v>
      </c>
    </row>
    <row r="43" spans="1:5" s="25" customFormat="1" ht="12" customHeight="1" x14ac:dyDescent="0.25">
      <c r="A43" s="20" t="s">
        <v>44</v>
      </c>
      <c r="B43" s="21">
        <v>4</v>
      </c>
      <c r="C43" s="22">
        <v>0</v>
      </c>
      <c r="D43" s="23">
        <f t="shared" si="1"/>
        <v>1.4598540145985401E-2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3.6496350364963502E-3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3.6496350364963502E-3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35</v>
      </c>
      <c r="C49" s="22">
        <v>55</v>
      </c>
      <c r="D49" s="23">
        <f t="shared" si="1"/>
        <v>0.12773722627737227</v>
      </c>
      <c r="E49" s="24">
        <f t="shared" si="1"/>
        <v>0.14705882352941177</v>
      </c>
    </row>
    <row r="50" spans="1:5" s="31" customFormat="1" ht="12" customHeight="1" x14ac:dyDescent="0.25">
      <c r="A50" s="26" t="s">
        <v>51</v>
      </c>
      <c r="B50" s="27">
        <v>17</v>
      </c>
      <c r="C50" s="28">
        <v>20</v>
      </c>
      <c r="D50" s="29">
        <f t="shared" si="1"/>
        <v>6.2043795620437957E-2</v>
      </c>
      <c r="E50" s="30">
        <f t="shared" si="1"/>
        <v>5.3475935828877004E-2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18</v>
      </c>
      <c r="C52" s="44">
        <v>35</v>
      </c>
      <c r="D52" s="45">
        <f t="shared" si="1"/>
        <v>6.569343065693431E-2</v>
      </c>
      <c r="E52" s="46">
        <f t="shared" si="1"/>
        <v>9.3582887700534759E-2</v>
      </c>
    </row>
    <row r="53" spans="1:5" s="19" customFormat="1" ht="15" customHeight="1" x14ac:dyDescent="0.25">
      <c r="A53" s="37" t="s">
        <v>54</v>
      </c>
      <c r="B53" s="38">
        <v>111</v>
      </c>
      <c r="C53" s="39">
        <v>142</v>
      </c>
      <c r="D53" s="40">
        <f t="shared" si="1"/>
        <v>0.4051094890510949</v>
      </c>
      <c r="E53" s="41">
        <f t="shared" si="1"/>
        <v>0.37967914438502676</v>
      </c>
    </row>
    <row r="54" spans="1:5" s="25" customFormat="1" ht="12" customHeight="1" x14ac:dyDescent="0.25">
      <c r="A54" s="20" t="s">
        <v>55</v>
      </c>
      <c r="B54" s="21">
        <v>41</v>
      </c>
      <c r="C54" s="22">
        <v>60</v>
      </c>
      <c r="D54" s="23">
        <f t="shared" si="1"/>
        <v>0.14963503649635038</v>
      </c>
      <c r="E54" s="24">
        <f t="shared" si="1"/>
        <v>0.16042780748663102</v>
      </c>
    </row>
    <row r="55" spans="1:5" s="31" customFormat="1" ht="12" customHeight="1" x14ac:dyDescent="0.25">
      <c r="A55" s="26" t="s">
        <v>56</v>
      </c>
      <c r="B55" s="27">
        <v>7</v>
      </c>
      <c r="C55" s="28">
        <v>18</v>
      </c>
      <c r="D55" s="29">
        <f t="shared" si="1"/>
        <v>2.5547445255474453E-2</v>
      </c>
      <c r="E55" s="30">
        <f t="shared" si="1"/>
        <v>4.8128342245989303E-2</v>
      </c>
    </row>
    <row r="56" spans="1:5" s="31" customFormat="1" ht="12" customHeight="1" x14ac:dyDescent="0.25">
      <c r="A56" s="26" t="s">
        <v>57</v>
      </c>
      <c r="B56" s="27">
        <v>8</v>
      </c>
      <c r="C56" s="28">
        <v>10</v>
      </c>
      <c r="D56" s="29">
        <f t="shared" si="1"/>
        <v>2.9197080291970802E-2</v>
      </c>
      <c r="E56" s="30">
        <f t="shared" si="1"/>
        <v>2.6737967914438502E-2</v>
      </c>
    </row>
    <row r="57" spans="1:5" s="31" customFormat="1" ht="12" customHeight="1" x14ac:dyDescent="0.25">
      <c r="A57" s="42" t="s">
        <v>58</v>
      </c>
      <c r="B57" s="43">
        <v>26</v>
      </c>
      <c r="C57" s="44">
        <v>32</v>
      </c>
      <c r="D57" s="45">
        <f t="shared" si="1"/>
        <v>9.4890510948905105E-2</v>
      </c>
      <c r="E57" s="46">
        <f t="shared" si="1"/>
        <v>8.5561497326203204E-2</v>
      </c>
    </row>
    <row r="58" spans="1:5" s="25" customFormat="1" ht="12" customHeight="1" x14ac:dyDescent="0.25">
      <c r="A58" s="20" t="s">
        <v>59</v>
      </c>
      <c r="B58" s="21">
        <v>11</v>
      </c>
      <c r="C58" s="22">
        <v>14</v>
      </c>
      <c r="D58" s="23">
        <f t="shared" si="1"/>
        <v>4.0145985401459854E-2</v>
      </c>
      <c r="E58" s="24">
        <f t="shared" si="1"/>
        <v>3.7433155080213901E-2</v>
      </c>
    </row>
    <row r="59" spans="1:5" s="31" customFormat="1" ht="12" customHeight="1" x14ac:dyDescent="0.25">
      <c r="A59" s="26" t="s">
        <v>60</v>
      </c>
      <c r="B59" s="27">
        <v>8</v>
      </c>
      <c r="C59" s="28">
        <v>8</v>
      </c>
      <c r="D59" s="29">
        <f t="shared" si="1"/>
        <v>2.9197080291970802E-2</v>
      </c>
      <c r="E59" s="30">
        <f t="shared" si="1"/>
        <v>2.1390374331550801E-2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6</v>
      </c>
      <c r="D62" s="29">
        <f t="shared" si="1"/>
        <v>3.6496350364963502E-3</v>
      </c>
      <c r="E62" s="30">
        <f t="shared" si="1"/>
        <v>1.6042780748663103E-2</v>
      </c>
    </row>
    <row r="63" spans="1:5" s="31" customFormat="1" ht="12" customHeight="1" x14ac:dyDescent="0.25">
      <c r="A63" s="42" t="s">
        <v>64</v>
      </c>
      <c r="B63" s="43">
        <v>2</v>
      </c>
      <c r="C63" s="44">
        <v>0</v>
      </c>
      <c r="D63" s="45">
        <f t="shared" si="1"/>
        <v>7.2992700729927005E-3</v>
      </c>
      <c r="E63" s="46" t="str">
        <f t="shared" si="1"/>
        <v>--</v>
      </c>
    </row>
    <row r="64" spans="1:5" s="25" customFormat="1" ht="12" customHeight="1" x14ac:dyDescent="0.25">
      <c r="A64" s="20" t="s">
        <v>65</v>
      </c>
      <c r="B64" s="21">
        <v>20</v>
      </c>
      <c r="C64" s="22">
        <v>37</v>
      </c>
      <c r="D64" s="23">
        <f t="shared" si="1"/>
        <v>7.2992700729927001E-2</v>
      </c>
      <c r="E64" s="24">
        <f t="shared" si="1"/>
        <v>9.8930481283422467E-2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4</v>
      </c>
      <c r="D65" s="29">
        <f t="shared" si="1"/>
        <v>7.2992700729927005E-3</v>
      </c>
      <c r="E65" s="30">
        <f t="shared" si="1"/>
        <v>1.06951871657754E-2</v>
      </c>
    </row>
    <row r="66" spans="1:5" s="31" customFormat="1" ht="12" customHeight="1" x14ac:dyDescent="0.25">
      <c r="A66" s="42" t="s">
        <v>67</v>
      </c>
      <c r="B66" s="43">
        <v>18</v>
      </c>
      <c r="C66" s="44">
        <v>33</v>
      </c>
      <c r="D66" s="45">
        <f t="shared" si="1"/>
        <v>6.569343065693431E-2</v>
      </c>
      <c r="E66" s="46">
        <f t="shared" si="1"/>
        <v>8.8235294117647065E-2</v>
      </c>
    </row>
    <row r="67" spans="1:5" s="25" customFormat="1" ht="12" customHeight="1" x14ac:dyDescent="0.25">
      <c r="A67" s="20" t="s">
        <v>68</v>
      </c>
      <c r="B67" s="21">
        <v>3</v>
      </c>
      <c r="C67" s="22">
        <v>4</v>
      </c>
      <c r="D67" s="23">
        <f t="shared" si="1"/>
        <v>1.0948905109489052E-2</v>
      </c>
      <c r="E67" s="24">
        <f t="shared" si="1"/>
        <v>1.06951871657754E-2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</v>
      </c>
      <c r="C72" s="28">
        <v>2</v>
      </c>
      <c r="D72" s="29">
        <f t="shared" si="2"/>
        <v>3.6496350364963502E-3</v>
      </c>
      <c r="E72" s="30">
        <f t="shared" si="2"/>
        <v>5.3475935828877002E-3</v>
      </c>
    </row>
    <row r="73" spans="1:5" s="31" customFormat="1" ht="12" customHeight="1" x14ac:dyDescent="0.25">
      <c r="A73" s="42" t="s">
        <v>74</v>
      </c>
      <c r="B73" s="43">
        <v>2</v>
      </c>
      <c r="C73" s="44">
        <v>2</v>
      </c>
      <c r="D73" s="45">
        <f t="shared" si="2"/>
        <v>7.2992700729927005E-3</v>
      </c>
      <c r="E73" s="46">
        <f t="shared" si="2"/>
        <v>5.3475935828877002E-3</v>
      </c>
    </row>
    <row r="74" spans="1:5" s="25" customFormat="1" ht="12" customHeight="1" x14ac:dyDescent="0.25">
      <c r="A74" s="20" t="s">
        <v>75</v>
      </c>
      <c r="B74" s="21">
        <v>9</v>
      </c>
      <c r="C74" s="22">
        <v>5</v>
      </c>
      <c r="D74" s="23">
        <f t="shared" si="2"/>
        <v>3.2846715328467155E-2</v>
      </c>
      <c r="E74" s="24">
        <f t="shared" si="2"/>
        <v>1.3368983957219251E-2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0</v>
      </c>
      <c r="D75" s="29">
        <f t="shared" si="2"/>
        <v>7.2992700729927005E-3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7</v>
      </c>
      <c r="C77" s="44">
        <v>5</v>
      </c>
      <c r="D77" s="45">
        <f t="shared" si="2"/>
        <v>2.5547445255474453E-2</v>
      </c>
      <c r="E77" s="46">
        <f t="shared" si="2"/>
        <v>1.3368983957219251E-2</v>
      </c>
    </row>
    <row r="78" spans="1:5" s="25" customFormat="1" ht="12" customHeight="1" x14ac:dyDescent="0.25">
      <c r="A78" s="20" t="s">
        <v>79</v>
      </c>
      <c r="B78" s="21">
        <v>9</v>
      </c>
      <c r="C78" s="22">
        <v>4</v>
      </c>
      <c r="D78" s="23">
        <f t="shared" si="2"/>
        <v>3.2846715328467155E-2</v>
      </c>
      <c r="E78" s="24">
        <f t="shared" si="2"/>
        <v>1.06951871657754E-2</v>
      </c>
    </row>
    <row r="79" spans="1:5" s="25" customFormat="1" ht="12" customHeight="1" x14ac:dyDescent="0.25">
      <c r="A79" s="20" t="s">
        <v>80</v>
      </c>
      <c r="B79" s="21">
        <v>2</v>
      </c>
      <c r="C79" s="22">
        <v>0</v>
      </c>
      <c r="D79" s="23">
        <f t="shared" si="2"/>
        <v>7.2992700729927005E-3</v>
      </c>
      <c r="E79" s="24" t="str">
        <f t="shared" si="2"/>
        <v>--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0</v>
      </c>
      <c r="D81" s="29">
        <f t="shared" si="2"/>
        <v>3.6496350364963502E-3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1</v>
      </c>
      <c r="C85" s="28">
        <v>0</v>
      </c>
      <c r="D85" s="29">
        <f t="shared" si="2"/>
        <v>3.6496350364963502E-3</v>
      </c>
      <c r="E85" s="30" t="str">
        <f t="shared" si="2"/>
        <v>--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7</v>
      </c>
      <c r="C87" s="22">
        <v>9</v>
      </c>
      <c r="D87" s="23">
        <f t="shared" si="2"/>
        <v>2.5547445255474453E-2</v>
      </c>
      <c r="E87" s="24">
        <f t="shared" si="2"/>
        <v>2.4064171122994651E-2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2</v>
      </c>
      <c r="D88" s="29">
        <f t="shared" si="2"/>
        <v>1.0948905109489052E-2</v>
      </c>
      <c r="E88" s="30">
        <f t="shared" si="2"/>
        <v>5.3475935828877002E-3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</v>
      </c>
      <c r="C92" s="28">
        <v>6</v>
      </c>
      <c r="D92" s="29">
        <f t="shared" si="2"/>
        <v>7.2992700729927005E-3</v>
      </c>
      <c r="E92" s="30">
        <f t="shared" si="2"/>
        <v>1.6042780748663103E-2</v>
      </c>
    </row>
    <row r="93" spans="1:5" s="31" customFormat="1" ht="12" customHeight="1" x14ac:dyDescent="0.25">
      <c r="A93" s="42" t="s">
        <v>94</v>
      </c>
      <c r="B93" s="43">
        <v>2</v>
      </c>
      <c r="C93" s="44">
        <v>1</v>
      </c>
      <c r="D93" s="45">
        <f t="shared" si="2"/>
        <v>7.2992700729927005E-3</v>
      </c>
      <c r="E93" s="46">
        <f t="shared" si="2"/>
        <v>2.6737967914438501E-3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1</v>
      </c>
      <c r="C96" s="22">
        <v>0</v>
      </c>
      <c r="D96" s="23">
        <f t="shared" si="2"/>
        <v>3.6496350364963502E-3</v>
      </c>
      <c r="E96" s="24" t="str">
        <f t="shared" si="2"/>
        <v>--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1</v>
      </c>
      <c r="C98" s="28">
        <v>0</v>
      </c>
      <c r="D98" s="29">
        <f t="shared" si="2"/>
        <v>3.6496350364963502E-3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2</v>
      </c>
      <c r="D100" s="23">
        <f t="shared" si="2"/>
        <v>7.2992700729927005E-3</v>
      </c>
      <c r="E100" s="24">
        <f t="shared" si="2"/>
        <v>5.3475935828877002E-3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2</v>
      </c>
      <c r="D101" s="29">
        <f t="shared" si="2"/>
        <v>3.6496350364963502E-3</v>
      </c>
      <c r="E101" s="30">
        <f t="shared" si="2"/>
        <v>5.3475935828877002E-3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0</v>
      </c>
      <c r="D104" s="45">
        <f t="shared" si="3"/>
        <v>3.6496350364963502E-3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6</v>
      </c>
      <c r="C105" s="22">
        <v>7</v>
      </c>
      <c r="D105" s="23">
        <f t="shared" si="3"/>
        <v>2.1897810218978103E-2</v>
      </c>
      <c r="E105" s="24">
        <f t="shared" si="3"/>
        <v>1.871657754010695E-2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3.6496350364963502E-3</v>
      </c>
      <c r="E107" s="30">
        <f t="shared" si="3"/>
        <v>2.6737967914438501E-3</v>
      </c>
    </row>
    <row r="108" spans="1:5" s="31" customFormat="1" ht="12" customHeight="1" x14ac:dyDescent="0.25">
      <c r="A108" s="42" t="s">
        <v>109</v>
      </c>
      <c r="B108" s="43">
        <v>5</v>
      </c>
      <c r="C108" s="44">
        <v>6</v>
      </c>
      <c r="D108" s="45">
        <f t="shared" si="3"/>
        <v>1.824817518248175E-2</v>
      </c>
      <c r="E108" s="46">
        <f t="shared" si="3"/>
        <v>1.6042780748663103E-2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274</v>
      </c>
      <c r="C111" s="56">
        <v>374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4" sqref="B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89</v>
      </c>
      <c r="D7" s="78">
        <v>50</v>
      </c>
      <c r="F7" s="80">
        <f>IF(C7&lt;&gt;0,C7/C$74,"--")</f>
        <v>0.32481751824817517</v>
      </c>
      <c r="G7" s="80">
        <f>IF(D7&lt;&gt;0,D7/D$74,"--")</f>
        <v>0.13368983957219252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74</v>
      </c>
      <c r="D8" s="78">
        <v>182</v>
      </c>
      <c r="F8" s="80">
        <f t="shared" ref="F8:G74" si="0">IF(C8&lt;&gt;0,C8/C$74,"--")</f>
        <v>0.27007299270072993</v>
      </c>
      <c r="G8" s="80">
        <f t="shared" si="0"/>
        <v>0.48663101604278075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3.6496350364963502E-3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33</v>
      </c>
      <c r="D10" s="89">
        <v>127</v>
      </c>
      <c r="F10" s="90">
        <f t="shared" si="0"/>
        <v>0.12043795620437957</v>
      </c>
      <c r="G10" s="90">
        <f t="shared" si="0"/>
        <v>0.33957219251336901</v>
      </c>
      <c r="I10" s="86"/>
      <c r="J10" s="86"/>
    </row>
    <row r="11" spans="1:10" ht="15.75" x14ac:dyDescent="0.25">
      <c r="A11" s="91"/>
      <c r="B11" s="92" t="s">
        <v>119</v>
      </c>
      <c r="C11" s="93">
        <v>12</v>
      </c>
      <c r="D11" s="93">
        <v>66</v>
      </c>
      <c r="F11" s="94">
        <f t="shared" si="0"/>
        <v>4.3795620437956206E-2</v>
      </c>
      <c r="G11" s="94">
        <f t="shared" si="0"/>
        <v>0.17647058823529413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2</v>
      </c>
      <c r="D13" s="93">
        <v>2</v>
      </c>
      <c r="F13" s="94">
        <f t="shared" si="0"/>
        <v>7.2992700729927005E-3</v>
      </c>
      <c r="G13" s="94">
        <f t="shared" si="0"/>
        <v>5.3475935828877002E-3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2</v>
      </c>
      <c r="D15" s="93">
        <v>5</v>
      </c>
      <c r="F15" s="94">
        <f t="shared" si="0"/>
        <v>7.2992700729927005E-3</v>
      </c>
      <c r="G15" s="94">
        <f t="shared" si="0"/>
        <v>1.3368983957219251E-2</v>
      </c>
    </row>
    <row r="16" spans="1:10" ht="15.75" x14ac:dyDescent="0.25">
      <c r="A16" s="91"/>
      <c r="B16" s="92" t="s">
        <v>124</v>
      </c>
      <c r="C16" s="93">
        <v>5</v>
      </c>
      <c r="D16" s="93">
        <v>20</v>
      </c>
      <c r="F16" s="94">
        <f t="shared" si="0"/>
        <v>1.824817518248175E-2</v>
      </c>
      <c r="G16" s="94">
        <f t="shared" si="0"/>
        <v>5.3475935828877004E-2</v>
      </c>
    </row>
    <row r="17" spans="1:10" s="98" customFormat="1" ht="15.75" x14ac:dyDescent="0.25">
      <c r="A17" s="95"/>
      <c r="B17" s="96" t="s">
        <v>125</v>
      </c>
      <c r="C17" s="97">
        <v>6</v>
      </c>
      <c r="D17" s="97">
        <v>21</v>
      </c>
      <c r="F17" s="99">
        <f t="shared" si="0"/>
        <v>2.1897810218978103E-2</v>
      </c>
      <c r="G17" s="99">
        <f t="shared" si="0"/>
        <v>5.6149732620320858E-2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</v>
      </c>
      <c r="D18" s="102">
        <v>21</v>
      </c>
      <c r="F18" s="103">
        <f t="shared" si="0"/>
        <v>1.824817518248175E-2</v>
      </c>
      <c r="G18" s="103">
        <f t="shared" si="0"/>
        <v>5.6149732620320858E-2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</v>
      </c>
      <c r="D21" s="102">
        <v>0</v>
      </c>
      <c r="F21" s="103">
        <f t="shared" si="0"/>
        <v>3.6496350364963502E-3</v>
      </c>
      <c r="G21" s="103" t="str">
        <f t="shared" si="0"/>
        <v>--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6</v>
      </c>
      <c r="D23" s="109">
        <v>13</v>
      </c>
      <c r="F23" s="110">
        <f t="shared" si="0"/>
        <v>2.1897810218978103E-2</v>
      </c>
      <c r="G23" s="110">
        <f t="shared" si="0"/>
        <v>3.4759358288770054E-2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4</v>
      </c>
      <c r="D25" s="84">
        <v>0</v>
      </c>
      <c r="F25" s="85">
        <f t="shared" si="0"/>
        <v>1.4598540145985401E-2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3.6496350364963502E-3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35</v>
      </c>
      <c r="D27" s="116">
        <v>55</v>
      </c>
      <c r="F27" s="117">
        <f t="shared" si="0"/>
        <v>0.12773722627737227</v>
      </c>
      <c r="G27" s="117">
        <f t="shared" si="0"/>
        <v>0.14705882352941177</v>
      </c>
      <c r="I27" s="86"/>
      <c r="J27" s="86"/>
    </row>
    <row r="28" spans="1:10" ht="15.75" x14ac:dyDescent="0.25">
      <c r="A28" s="91"/>
      <c r="B28" s="92" t="s">
        <v>137</v>
      </c>
      <c r="C28" s="93">
        <v>17</v>
      </c>
      <c r="D28" s="93">
        <v>20</v>
      </c>
      <c r="F28" s="94">
        <f t="shared" si="0"/>
        <v>6.2043795620437957E-2</v>
      </c>
      <c r="G28" s="94">
        <f t="shared" si="0"/>
        <v>5.3475935828877004E-2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18</v>
      </c>
      <c r="D30" s="113">
        <v>35</v>
      </c>
      <c r="F30" s="114">
        <f t="shared" si="0"/>
        <v>6.569343065693431E-2</v>
      </c>
      <c r="G30" s="114">
        <f t="shared" si="0"/>
        <v>9.3582887700534759E-2</v>
      </c>
    </row>
    <row r="31" spans="1:10" s="79" customFormat="1" ht="19.5" thickBot="1" x14ac:dyDescent="0.35">
      <c r="A31" s="77" t="s">
        <v>54</v>
      </c>
      <c r="B31" s="77"/>
      <c r="C31" s="78">
        <v>111</v>
      </c>
      <c r="D31" s="78">
        <v>142</v>
      </c>
      <c r="F31" s="80">
        <f t="shared" si="0"/>
        <v>0.4051094890510949</v>
      </c>
      <c r="G31" s="80">
        <f t="shared" si="0"/>
        <v>0.37967914438502676</v>
      </c>
      <c r="I31" s="81"/>
      <c r="J31" s="81"/>
    </row>
    <row r="32" spans="1:10" ht="15.75" x14ac:dyDescent="0.25">
      <c r="A32" s="87" t="s">
        <v>140</v>
      </c>
      <c r="B32" s="115"/>
      <c r="C32" s="116">
        <v>41</v>
      </c>
      <c r="D32" s="116">
        <v>60</v>
      </c>
      <c r="F32" s="117">
        <f t="shared" si="0"/>
        <v>0.14963503649635038</v>
      </c>
      <c r="G32" s="117">
        <f t="shared" si="0"/>
        <v>0.16042780748663102</v>
      </c>
      <c r="I32" s="86"/>
      <c r="J32" s="86"/>
    </row>
    <row r="33" spans="1:10" ht="15.75" x14ac:dyDescent="0.25">
      <c r="A33" s="91"/>
      <c r="B33" s="88" t="s">
        <v>141</v>
      </c>
      <c r="C33" s="118">
        <v>7</v>
      </c>
      <c r="D33" s="118">
        <v>18</v>
      </c>
      <c r="F33" s="119">
        <f t="shared" si="0"/>
        <v>2.5547445255474453E-2</v>
      </c>
      <c r="G33" s="119">
        <f t="shared" si="0"/>
        <v>4.8128342245989303E-2</v>
      </c>
    </row>
    <row r="34" spans="1:10" ht="15.75" x14ac:dyDescent="0.25">
      <c r="A34" s="91" t="s">
        <v>126</v>
      </c>
      <c r="B34" s="92" t="s">
        <v>142</v>
      </c>
      <c r="C34" s="93">
        <v>8</v>
      </c>
      <c r="D34" s="93">
        <v>10</v>
      </c>
      <c r="F34" s="94">
        <f t="shared" si="0"/>
        <v>2.9197080291970802E-2</v>
      </c>
      <c r="G34" s="94">
        <f t="shared" si="0"/>
        <v>2.6737967914438502E-2</v>
      </c>
    </row>
    <row r="35" spans="1:10" ht="16.5" thickBot="1" x14ac:dyDescent="0.3">
      <c r="A35" s="111" t="s">
        <v>126</v>
      </c>
      <c r="B35" s="112" t="s">
        <v>143</v>
      </c>
      <c r="C35" s="113">
        <v>26</v>
      </c>
      <c r="D35" s="113">
        <v>32</v>
      </c>
      <c r="F35" s="114">
        <f t="shared" si="0"/>
        <v>9.4890510948905105E-2</v>
      </c>
      <c r="G35" s="114">
        <f t="shared" si="0"/>
        <v>8.5561497326203204E-2</v>
      </c>
    </row>
    <row r="36" spans="1:10" ht="16.5" thickBot="1" x14ac:dyDescent="0.3">
      <c r="A36" s="82" t="s">
        <v>144</v>
      </c>
      <c r="B36" s="83"/>
      <c r="C36" s="84">
        <v>11</v>
      </c>
      <c r="D36" s="84">
        <v>14</v>
      </c>
      <c r="F36" s="85">
        <f t="shared" si="0"/>
        <v>4.0145985401459854E-2</v>
      </c>
      <c r="G36" s="85">
        <f t="shared" si="0"/>
        <v>3.7433155080213901E-2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20</v>
      </c>
      <c r="D37" s="122">
        <v>37</v>
      </c>
      <c r="F37" s="123">
        <f t="shared" si="0"/>
        <v>7.2992700729927001E-2</v>
      </c>
      <c r="G37" s="123">
        <f t="shared" si="0"/>
        <v>9.8930481283422467E-2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4</v>
      </c>
      <c r="F38" s="119">
        <f t="shared" si="0"/>
        <v>7.2992700729927005E-3</v>
      </c>
      <c r="G38" s="119">
        <f t="shared" si="0"/>
        <v>1.06951871657754E-2</v>
      </c>
    </row>
    <row r="39" spans="1:10" ht="15.75" x14ac:dyDescent="0.25">
      <c r="A39" s="91"/>
      <c r="B39" s="101" t="s">
        <v>147</v>
      </c>
      <c r="C39" s="102">
        <v>1</v>
      </c>
      <c r="D39" s="102">
        <v>1</v>
      </c>
      <c r="F39" s="103">
        <f t="shared" si="0"/>
        <v>3.6496350364963502E-3</v>
      </c>
      <c r="G39" s="103">
        <f t="shared" si="0"/>
        <v>2.6737967914438501E-3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3</v>
      </c>
      <c r="F40" s="107">
        <f t="shared" si="0"/>
        <v>3.6496350364963502E-3</v>
      </c>
      <c r="G40" s="107">
        <f t="shared" si="0"/>
        <v>8.0213903743315516E-3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18</v>
      </c>
      <c r="D41" s="118">
        <v>33</v>
      </c>
      <c r="F41" s="119">
        <f t="shared" si="0"/>
        <v>6.569343065693431E-2</v>
      </c>
      <c r="G41" s="119">
        <f t="shared" si="0"/>
        <v>8.8235294117647065E-2</v>
      </c>
    </row>
    <row r="42" spans="1:10" ht="15.75" x14ac:dyDescent="0.25">
      <c r="A42" s="91"/>
      <c r="B42" s="101" t="s">
        <v>150</v>
      </c>
      <c r="C42" s="102">
        <v>6</v>
      </c>
      <c r="D42" s="102">
        <v>16</v>
      </c>
      <c r="F42" s="103">
        <f t="shared" si="0"/>
        <v>2.1897810218978103E-2</v>
      </c>
      <c r="G42" s="103">
        <f t="shared" si="0"/>
        <v>4.2780748663101602E-2</v>
      </c>
      <c r="I42" s="104"/>
      <c r="J42" s="104"/>
    </row>
    <row r="43" spans="1:10" ht="15.75" x14ac:dyDescent="0.25">
      <c r="A43" s="91"/>
      <c r="B43" s="101" t="s">
        <v>151</v>
      </c>
      <c r="C43" s="102">
        <v>11</v>
      </c>
      <c r="D43" s="102">
        <v>17</v>
      </c>
      <c r="F43" s="103">
        <f t="shared" si="0"/>
        <v>4.0145985401459854E-2</v>
      </c>
      <c r="G43" s="103">
        <f t="shared" si="0"/>
        <v>4.5454545454545456E-2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0</v>
      </c>
      <c r="F46" s="126">
        <f t="shared" si="0"/>
        <v>3.6496350364963502E-3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3</v>
      </c>
      <c r="D47" s="116">
        <v>4</v>
      </c>
      <c r="F47" s="117">
        <f t="shared" si="0"/>
        <v>1.0948905109489052E-2</v>
      </c>
      <c r="G47" s="117">
        <f t="shared" si="0"/>
        <v>1.06951871657754E-2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3</v>
      </c>
      <c r="D50" s="113">
        <v>4</v>
      </c>
      <c r="F50" s="114">
        <f t="shared" si="0"/>
        <v>1.0948905109489052E-2</v>
      </c>
      <c r="G50" s="114">
        <f t="shared" si="0"/>
        <v>1.06951871657754E-2</v>
      </c>
    </row>
    <row r="51" spans="1:10" ht="16.5" thickBot="1" x14ac:dyDescent="0.3">
      <c r="A51" s="82" t="s">
        <v>159</v>
      </c>
      <c r="B51" s="83"/>
      <c r="C51" s="84">
        <v>9</v>
      </c>
      <c r="D51" s="84">
        <v>5</v>
      </c>
      <c r="F51" s="85">
        <f t="shared" si="0"/>
        <v>3.2846715328467155E-2</v>
      </c>
      <c r="G51" s="85">
        <f t="shared" si="0"/>
        <v>1.3368983957219251E-2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9</v>
      </c>
      <c r="D52" s="84">
        <v>4</v>
      </c>
      <c r="F52" s="85">
        <f t="shared" si="0"/>
        <v>3.2846715328467155E-2</v>
      </c>
      <c r="G52" s="85">
        <f t="shared" si="0"/>
        <v>1.06951871657754E-2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</v>
      </c>
      <c r="D53" s="84">
        <v>0</v>
      </c>
      <c r="F53" s="85">
        <f t="shared" si="0"/>
        <v>7.2992700729927005E-3</v>
      </c>
      <c r="G53" s="85" t="str">
        <f t="shared" si="0"/>
        <v>--</v>
      </c>
      <c r="I53" s="86"/>
      <c r="J53" s="86"/>
    </row>
    <row r="54" spans="1:10" ht="15.75" x14ac:dyDescent="0.25">
      <c r="A54" s="87" t="s">
        <v>162</v>
      </c>
      <c r="B54" s="115"/>
      <c r="C54" s="116">
        <v>7</v>
      </c>
      <c r="D54" s="116">
        <v>9</v>
      </c>
      <c r="F54" s="117">
        <f t="shared" si="0"/>
        <v>2.5547445255474453E-2</v>
      </c>
      <c r="G54" s="117">
        <f t="shared" si="0"/>
        <v>2.4064171122994651E-2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</v>
      </c>
      <c r="D58" s="93">
        <v>6</v>
      </c>
      <c r="F58" s="94">
        <f t="shared" si="0"/>
        <v>7.2992700729927005E-3</v>
      </c>
      <c r="G58" s="94">
        <f t="shared" si="0"/>
        <v>1.6042780748663103E-2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3</v>
      </c>
      <c r="F59" s="114">
        <f t="shared" si="0"/>
        <v>1.824817518248175E-2</v>
      </c>
      <c r="G59" s="114">
        <f t="shared" si="0"/>
        <v>8.0213903743315516E-3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0</v>
      </c>
      <c r="F62" s="85">
        <f t="shared" si="0"/>
        <v>3.6496350364963502E-3</v>
      </c>
      <c r="G62" s="85" t="str">
        <f t="shared" si="0"/>
        <v>--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2</v>
      </c>
      <c r="F63" s="117">
        <f t="shared" si="0"/>
        <v>7.2992700729927005E-3</v>
      </c>
      <c r="G63" s="117">
        <f t="shared" si="0"/>
        <v>5.3475935828877002E-3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2</v>
      </c>
      <c r="F65" s="94">
        <f t="shared" si="0"/>
        <v>3.6496350364963502E-3</v>
      </c>
      <c r="G65" s="94">
        <f t="shared" si="0"/>
        <v>5.3475935828877002E-3</v>
      </c>
    </row>
    <row r="66" spans="1:10" ht="15.75" x14ac:dyDescent="0.25">
      <c r="A66" s="127"/>
      <c r="B66" s="92" t="s">
        <v>174</v>
      </c>
      <c r="C66" s="93">
        <v>1</v>
      </c>
      <c r="D66" s="93">
        <v>0</v>
      </c>
      <c r="F66" s="94">
        <f t="shared" si="0"/>
        <v>3.6496350364963502E-3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6</v>
      </c>
      <c r="D68" s="116">
        <v>7</v>
      </c>
      <c r="F68" s="117">
        <f t="shared" si="0"/>
        <v>2.1897810218978103E-2</v>
      </c>
      <c r="G68" s="117">
        <f t="shared" si="0"/>
        <v>1.871657754010695E-2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0</v>
      </c>
      <c r="F69" s="119">
        <f t="shared" si="0"/>
        <v>3.6496350364963502E-3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4</v>
      </c>
      <c r="D70" s="93">
        <v>6</v>
      </c>
      <c r="F70" s="94">
        <f t="shared" si="0"/>
        <v>1.4598540145985401E-2</v>
      </c>
      <c r="G70" s="94">
        <f t="shared" si="0"/>
        <v>1.6042780748663103E-2</v>
      </c>
    </row>
    <row r="71" spans="1:10" ht="16.5" thickBot="1" x14ac:dyDescent="0.3">
      <c r="A71" s="128"/>
      <c r="B71" s="112" t="s">
        <v>179</v>
      </c>
      <c r="C71" s="113">
        <v>1</v>
      </c>
      <c r="D71" s="113">
        <v>1</v>
      </c>
      <c r="F71" s="114">
        <f t="shared" si="0"/>
        <v>3.6496350364963502E-3</v>
      </c>
      <c r="G71" s="114">
        <f t="shared" si="0"/>
        <v>2.6737967914438501E-3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274</v>
      </c>
      <c r="D74" s="135">
        <v>374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2021-08-24T08:55:38Z</dcterms:modified>
</cp:coreProperties>
</file>